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5" i="2"/>
  <c r="Y14"/>
  <c r="Y13"/>
  <c r="Y12"/>
  <c r="Y11"/>
</calcChain>
</file>

<file path=xl/sharedStrings.xml><?xml version="1.0" encoding="utf-8"?>
<sst xmlns="http://schemas.openxmlformats.org/spreadsheetml/2006/main" count="128" uniqueCount="71">
  <si>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</si>
  <si>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</si>
  <si>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</si>
  <si>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</si>
  <si>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</si>
  <si>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</si>
  <si>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</si>
  <si>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</si>
  <si>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</si>
  <si>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</si>
  <si>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</si>
  <si>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</si>
  <si>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</si>
  <si>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</si>
  <si>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</si>
  <si>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</si>
  <si>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</si>
  <si>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</si>
  <si>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</si>
  <si>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</si>
  <si>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</si>
  <si>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</si>
  <si>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</si>
  <si>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</si>
  <si>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</si>
  <si>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</si>
  <si>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</si>
  <si>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</si>
  <si>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</si>
  <si>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</si>
  <si>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</si>
  <si>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</si>
  <si>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</si>
  <si>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</si>
  <si>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</si>
  <si>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</si>
  <si>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</si>
  <si>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</si>
  <si>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</si>
  <si>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</si>
  <si>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</si>
  <si>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</si>
  <si>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</si>
  <si>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Parras</t>
  </si>
  <si>
    <t>Arteaga</t>
  </si>
  <si>
    <t>Otros</t>
  </si>
  <si>
    <t>Viesca</t>
  </si>
  <si>
    <t>Candela</t>
  </si>
  <si>
    <t>SECRETARIA DE INFRAESTRUCTURA</t>
  </si>
  <si>
    <t>Financiera:  / Física:  / Registro: ok</t>
  </si>
  <si>
    <t>Cultura y turismo</t>
  </si>
  <si>
    <t>Guerrero</t>
  </si>
  <si>
    <t>21-Turismo</t>
  </si>
  <si>
    <t>2016</t>
  </si>
  <si>
    <t>COA16160100640268</t>
  </si>
  <si>
    <t>3a. Etapa Del Pueblo Magico De Artega</t>
  </si>
  <si>
    <t>160400077</t>
  </si>
  <si>
    <t>F003 Promoción y desarrollo de programas y proyectos turísticos en las Entidades Federativas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</si>
  <si>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</si>
  <si>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</si>
  <si>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</si>
  <si>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</si>
  <si>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</si>
  <si>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</si>
  <si>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</si>
  <si>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</si>
  <si>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</si>
  <si>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</si>
  <si>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</si>
  <si>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</si>
  <si>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5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</si>
</sst>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2.5" customHeight="1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57</v>
      </c>
      <c r="L11" s="32" t="s">
        <v>40</v>
      </c>
      <c r="M11" s="30" t="s">
        <v>52</v>
      </c>
      <c r="N11" s="30" t="s">
        <v>48</v>
      </c>
      <c r="O11" s="30" t="s">
        <v>50</v>
      </c>
      <c r="P11" s="32" t="s">
        <v>41</v>
      </c>
      <c r="Q11" s="32" t="s">
        <v>53</v>
      </c>
      <c r="R11" s="30">
        <v>3000000</v>
      </c>
      <c r="S11" s="30">
        <v>3000000</v>
      </c>
      <c r="T11" s="30">
        <v>3000000</v>
      </c>
      <c r="U11" s="30">
        <v>2711607.62</v>
      </c>
      <c r="V11" s="30">
        <v>2711133.44</v>
      </c>
      <c r="W11" s="30">
        <v>2711133.44</v>
      </c>
      <c r="X11" s="30">
        <v>2711133.44</v>
      </c>
      <c r="Y11" s="33">
        <f t="shared" ref="Y11:Y15" si="0">IF(ISERROR(W11/S11),0,((W11/S11)*100))</f>
        <v>90.371114666666656</v>
      </c>
      <c r="Z11" s="32">
        <v>0</v>
      </c>
      <c r="AA11" s="32" t="s">
        <v>45</v>
      </c>
      <c r="AB11" s="27">
        <v>3000</v>
      </c>
      <c r="AC11" s="33">
        <v>0</v>
      </c>
      <c r="AD11" s="33">
        <v>5</v>
      </c>
      <c r="AE11" s="34" t="s">
        <v>49</v>
      </c>
      <c r="AF11" s="18"/>
    </row>
    <row r="12" spans="2:32" ht="82.5" customHeight="1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51</v>
      </c>
      <c r="H12" s="30" t="s">
        <v>39</v>
      </c>
      <c r="I12" s="30" t="s">
        <v>40</v>
      </c>
      <c r="J12" s="31" t="s">
        <v>42</v>
      </c>
      <c r="K12" s="30" t="s">
        <v>57</v>
      </c>
      <c r="L12" s="32" t="s">
        <v>40</v>
      </c>
      <c r="M12" s="30" t="s">
        <v>52</v>
      </c>
      <c r="N12" s="30" t="s">
        <v>48</v>
      </c>
      <c r="O12" s="30" t="s">
        <v>50</v>
      </c>
      <c r="P12" s="32" t="s">
        <v>41</v>
      </c>
      <c r="Q12" s="32" t="s">
        <v>53</v>
      </c>
      <c r="R12" s="30">
        <v>3000000</v>
      </c>
      <c r="S12" s="30">
        <v>3000000</v>
      </c>
      <c r="T12" s="30">
        <v>3000000</v>
      </c>
      <c r="U12" s="30">
        <v>2952173.24</v>
      </c>
      <c r="V12" s="30">
        <v>2952173.24</v>
      </c>
      <c r="W12" s="30">
        <v>2952173.24</v>
      </c>
      <c r="X12" s="30">
        <v>2703119.08</v>
      </c>
      <c r="Y12" s="33">
        <f t="shared" si="0"/>
        <v>98.405774666666673</v>
      </c>
      <c r="Z12" s="32">
        <v>0</v>
      </c>
      <c r="AA12" s="32" t="s">
        <v>45</v>
      </c>
      <c r="AB12" s="27">
        <v>1</v>
      </c>
      <c r="AC12" s="33">
        <v>0</v>
      </c>
      <c r="AD12" s="33">
        <v>0</v>
      </c>
      <c r="AE12" s="34" t="s">
        <v>49</v>
      </c>
      <c r="AF12" s="18"/>
    </row>
    <row r="13" spans="2:32" ht="82.5" customHeight="1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43</v>
      </c>
      <c r="H13" s="30" t="s">
        <v>39</v>
      </c>
      <c r="I13" s="30" t="s">
        <v>40</v>
      </c>
      <c r="J13" s="31" t="s">
        <v>42</v>
      </c>
      <c r="K13" s="30" t="s">
        <v>57</v>
      </c>
      <c r="L13" s="32" t="s">
        <v>40</v>
      </c>
      <c r="M13" s="30" t="s">
        <v>52</v>
      </c>
      <c r="N13" s="30" t="s">
        <v>48</v>
      </c>
      <c r="O13" s="30" t="s">
        <v>50</v>
      </c>
      <c r="P13" s="32" t="s">
        <v>41</v>
      </c>
      <c r="Q13" s="32" t="s">
        <v>53</v>
      </c>
      <c r="R13" s="30">
        <v>3000000</v>
      </c>
      <c r="S13" s="30">
        <v>2824570.16</v>
      </c>
      <c r="T13" s="30">
        <v>2824570.14</v>
      </c>
      <c r="U13" s="30">
        <v>2824570.14</v>
      </c>
      <c r="V13" s="30">
        <v>2288372.2799999998</v>
      </c>
      <c r="W13" s="30">
        <v>2288372.2799999998</v>
      </c>
      <c r="X13" s="30">
        <v>2288372.2799999998</v>
      </c>
      <c r="Y13" s="33">
        <f t="shared" si="0"/>
        <v>81.016655645756714</v>
      </c>
      <c r="Z13" s="32">
        <v>0</v>
      </c>
      <c r="AA13" s="32" t="s">
        <v>45</v>
      </c>
      <c r="AB13" s="27">
        <v>5000</v>
      </c>
      <c r="AC13" s="33">
        <v>0</v>
      </c>
      <c r="AD13" s="33">
        <v>0</v>
      </c>
      <c r="AE13" s="34" t="s">
        <v>49</v>
      </c>
      <c r="AF13" s="18"/>
    </row>
    <row r="14" spans="2:32" ht="82.5" customHeight="1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46</v>
      </c>
      <c r="H14" s="30" t="s">
        <v>39</v>
      </c>
      <c r="I14" s="30" t="s">
        <v>40</v>
      </c>
      <c r="J14" s="31" t="s">
        <v>42</v>
      </c>
      <c r="K14" s="30" t="s">
        <v>57</v>
      </c>
      <c r="L14" s="32" t="s">
        <v>40</v>
      </c>
      <c r="M14" s="30" t="s">
        <v>52</v>
      </c>
      <c r="N14" s="30" t="s">
        <v>48</v>
      </c>
      <c r="O14" s="30" t="s">
        <v>50</v>
      </c>
      <c r="P14" s="32" t="s">
        <v>41</v>
      </c>
      <c r="Q14" s="32" t="s">
        <v>53</v>
      </c>
      <c r="R14" s="30">
        <v>3000000</v>
      </c>
      <c r="S14" s="30">
        <v>3000000</v>
      </c>
      <c r="T14" s="30">
        <v>3000000</v>
      </c>
      <c r="U14" s="30">
        <v>2771312.32</v>
      </c>
      <c r="V14" s="30">
        <v>2246116.62</v>
      </c>
      <c r="W14" s="30">
        <v>2246116.62</v>
      </c>
      <c r="X14" s="30">
        <v>2246116.62</v>
      </c>
      <c r="Y14" s="33">
        <f t="shared" si="0"/>
        <v>74.870553999999998</v>
      </c>
      <c r="Z14" s="32">
        <v>0</v>
      </c>
      <c r="AA14" s="32" t="s">
        <v>45</v>
      </c>
      <c r="AB14" s="27">
        <v>2500</v>
      </c>
      <c r="AC14" s="33">
        <v>0</v>
      </c>
      <c r="AD14" s="33">
        <v>16</v>
      </c>
      <c r="AE14" s="34" t="s">
        <v>49</v>
      </c>
      <c r="AF14" s="18"/>
    </row>
    <row r="15" spans="2:32" ht="82.5" customHeight="1">
      <c r="B15" s="18"/>
      <c r="C15" s="28" t="s">
        <v>68</v>
      </c>
      <c r="D15" s="28" t="s">
        <v>67</v>
      </c>
      <c r="E15" s="29" t="s">
        <v>69</v>
      </c>
      <c r="F15" s="29" t="s">
        <v>5</v>
      </c>
      <c r="G15" s="29" t="s">
        <v>47</v>
      </c>
      <c r="H15" s="30" t="s">
        <v>39</v>
      </c>
      <c r="I15" s="30" t="s">
        <v>40</v>
      </c>
      <c r="J15" s="31" t="s">
        <v>42</v>
      </c>
      <c r="K15" s="30" t="s">
        <v>57</v>
      </c>
      <c r="L15" s="32" t="s">
        <v>40</v>
      </c>
      <c r="M15" s="30" t="s">
        <v>52</v>
      </c>
      <c r="N15" s="30" t="s">
        <v>48</v>
      </c>
      <c r="O15" s="30" t="s">
        <v>50</v>
      </c>
      <c r="P15" s="32" t="s">
        <v>41</v>
      </c>
      <c r="Q15" s="32" t="s">
        <v>53</v>
      </c>
      <c r="R15" s="30">
        <v>21700781.77</v>
      </c>
      <c r="S15" s="30">
        <v>21700781.77</v>
      </c>
      <c r="T15" s="30">
        <v>21700781.77</v>
      </c>
      <c r="U15" s="30">
        <v>20318236.079999998</v>
      </c>
      <c r="V15" s="30">
        <v>17157161.579999998</v>
      </c>
      <c r="W15" s="30">
        <v>17157161.579999998</v>
      </c>
      <c r="X15" s="30">
        <v>17157161.579999998</v>
      </c>
      <c r="Y15" s="33">
        <f t="shared" si="0"/>
        <v>79.062412413725681</v>
      </c>
      <c r="Z15" s="32">
        <v>0</v>
      </c>
      <c r="AA15" s="32" t="s">
        <v>45</v>
      </c>
      <c r="AB15" s="27">
        <v>2000</v>
      </c>
      <c r="AC15" s="33">
        <v>0</v>
      </c>
      <c r="AD15" s="33">
        <v>0</v>
      </c>
      <c r="AE15" s="34" t="s">
        <v>49</v>
      </c>
      <c r="AF15" s="18"/>
    </row>
  </sheetData>
  <autoFilter ref="C10:AE15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2017-07-26T19:36:44Z</dcterms:modified>
</cp:coreProperties>
</file>